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E2E51AA0-3C5C-4CC5-9C01-F34DE4C955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C25" i="4"/>
  <c r="C24" i="4" s="1"/>
  <c r="B25" i="4"/>
  <c r="B24" i="4" s="1"/>
  <c r="C35" i="4"/>
  <c r="B35" i="4"/>
  <c r="C45" i="4"/>
  <c r="B45" i="4"/>
  <c r="C50" i="4"/>
  <c r="C43" i="4" s="1"/>
  <c r="B50" i="4"/>
  <c r="B43" i="4" s="1"/>
  <c r="C57" i="4"/>
  <c r="B57" i="4"/>
  <c r="C4" i="4"/>
  <c r="B4" i="4"/>
  <c r="C3" i="4" l="1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<sst xmlns="http://schemas.openxmlformats.org/spreadsheetml/2006/main" count="55" uniqueCount="55">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</sst>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7D894B7-9A35-400B-8414-3B34C26F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827895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="120" zoomScaleNormal="12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9690112.5600000024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8296705.3100000033</v>
      </c>
    </row>
    <row r="5" spans="1:3" ht="11.25" customHeight="1" x14ac:dyDescent="0.2">
      <c r="A5" s="11" t="s">
        <v>5</v>
      </c>
      <c r="B5" s="12">
        <v>0</v>
      </c>
      <c r="C5" s="12">
        <v>2377378.6700000018</v>
      </c>
    </row>
    <row r="6" spans="1:3" ht="11.25" customHeight="1" x14ac:dyDescent="0.2">
      <c r="A6" s="11" t="s">
        <v>6</v>
      </c>
      <c r="B6" s="12">
        <v>0</v>
      </c>
      <c r="C6" s="12">
        <v>13124547.800000001</v>
      </c>
    </row>
    <row r="7" spans="1:3" ht="11.25" customHeight="1" x14ac:dyDescent="0.2">
      <c r="A7" s="11" t="s">
        <v>7</v>
      </c>
      <c r="B7" s="12">
        <v>751332.12</v>
      </c>
      <c r="C7" s="12">
        <v>0</v>
      </c>
    </row>
    <row r="8" spans="1:3" ht="11.25" customHeight="1" x14ac:dyDescent="0.2">
      <c r="A8" s="11" t="s">
        <v>8</v>
      </c>
      <c r="B8" s="12">
        <v>6453889.04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0</v>
      </c>
      <c r="C13" s="9">
        <f>IF(C14+C15+C16+C17+C18+C19+C20+C21+C22-B14-B15-B16-B17-B18-B19-B20-B21-B22&gt;0,C14+C15+C16+C17+C18+C19+C20+C21+C22-B14-B15-B16-B17-B18-B19-B20-B21-B22,0)</f>
        <v>1393407.2499999995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1931991.4799999995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394130.23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932714.46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0</v>
      </c>
      <c r="C24" s="9">
        <f>IF(C25+C35-B25-B35&gt;0,C25+C35-B25-B35,0)</f>
        <v>3473182.859999998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0</v>
      </c>
      <c r="C25" s="9">
        <f>IF(C26+C27+C28+C29+C30+C31+C32+C33-B26-B27-B28-B29-B30-B31-B32-B33&gt;0,C26+C27+C28+C29+C30+C31+C32+C33-B26-B27-B28-B29-B30-B31-B32-B33,0)</f>
        <v>3473182.859999998</v>
      </c>
    </row>
    <row r="26" spans="1:3" ht="11.25" customHeight="1" x14ac:dyDescent="0.2">
      <c r="A26" s="11" t="s">
        <v>24</v>
      </c>
      <c r="B26" s="12">
        <v>0</v>
      </c>
      <c r="C26" s="12">
        <v>4297505.0099999979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824322.14999999991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13163295.420000002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0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13163295.420000002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13163295.420000002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2024-04-19T16:41:35Z</cp:lastPrinted>
  <dcterms:created xsi:type="dcterms:W3CDTF">2012-12-11T20:26:08Z</dcterms:created>
  <dcterms:modified xsi:type="dcterms:W3CDTF">2024-04-23T16:40:39Z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